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<sst xmlns="http://schemas.openxmlformats.org/spreadsheetml/2006/main" count="9" uniqueCount="9">
  <si>
    <t>modalités</t>
  </si>
  <si>
    <t>n</t>
  </si>
  <si>
    <t>f</t>
  </si>
  <si>
    <t>F</t>
  </si>
  <si>
    <t>modalités x n</t>
  </si>
  <si>
    <t>carrés des écarts x n</t>
  </si>
  <si>
    <t>Total</t>
  </si>
  <si>
    <t>Moyenne</t>
  </si>
  <si>
    <t>Variance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</si>
</sst>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>
      <c r="A2" s="1">
        <v>0.0</v>
      </c>
      <c r="B2" s="1">
        <v>13.0</v>
      </c>
      <c r="C2" s="3">
        <f t="shared" ref="C2:C9" si="1">B2/B$10</f>
        <v>0.26</v>
      </c>
      <c r="D2" s="3">
        <f>C2</f>
        <v>0.26</v>
      </c>
      <c r="E2" s="3">
        <f t="shared" ref="E2:E9" si="2">A2*B2</f>
        <v>0</v>
      </c>
      <c r="F2" s="3">
        <f t="shared" ref="F2:F9" si="3">(A2-B$11)^2*B2</f>
        <v>50.9652</v>
      </c>
    </row>
    <row r="3">
      <c r="A3" s="1">
        <v>1.0</v>
      </c>
      <c r="B3" s="1">
        <v>15.0</v>
      </c>
      <c r="C3" s="3">
        <f t="shared" si="1"/>
        <v>0.3</v>
      </c>
      <c r="D3" s="3">
        <f t="shared" ref="D3:D9" si="4">C3+D2</f>
        <v>0.56</v>
      </c>
      <c r="E3" s="3">
        <f t="shared" si="2"/>
        <v>15</v>
      </c>
      <c r="F3" s="3">
        <f t="shared" si="3"/>
        <v>14.406</v>
      </c>
    </row>
    <row r="4">
      <c r="A4" s="1">
        <v>2.0</v>
      </c>
      <c r="B4" s="1">
        <v>7.0</v>
      </c>
      <c r="C4" s="3">
        <f t="shared" si="1"/>
        <v>0.14</v>
      </c>
      <c r="D4" s="3">
        <f t="shared" si="4"/>
        <v>0.7</v>
      </c>
      <c r="E4" s="3">
        <f t="shared" si="2"/>
        <v>14</v>
      </c>
      <c r="F4" s="3">
        <f t="shared" si="3"/>
        <v>0.0028</v>
      </c>
    </row>
    <row r="5">
      <c r="A5" s="1">
        <v>3.0</v>
      </c>
      <c r="B5" s="1">
        <v>4.0</v>
      </c>
      <c r="C5" s="3">
        <f t="shared" si="1"/>
        <v>0.08</v>
      </c>
      <c r="D5" s="3">
        <f t="shared" si="4"/>
        <v>0.78</v>
      </c>
      <c r="E5" s="3">
        <f t="shared" si="2"/>
        <v>12</v>
      </c>
      <c r="F5" s="3">
        <f t="shared" si="3"/>
        <v>4.1616</v>
      </c>
    </row>
    <row r="6">
      <c r="A6" s="1">
        <v>4.0</v>
      </c>
      <c r="B6" s="1">
        <v>3.0</v>
      </c>
      <c r="C6" s="3">
        <f t="shared" si="1"/>
        <v>0.06</v>
      </c>
      <c r="D6" s="3">
        <f t="shared" si="4"/>
        <v>0.84</v>
      </c>
      <c r="E6" s="3">
        <f t="shared" si="2"/>
        <v>12</v>
      </c>
      <c r="F6" s="3">
        <f t="shared" si="3"/>
        <v>12.2412</v>
      </c>
    </row>
    <row r="7">
      <c r="A7" s="1">
        <v>5.0</v>
      </c>
      <c r="B7" s="1">
        <v>4.0</v>
      </c>
      <c r="C7" s="3">
        <f t="shared" si="1"/>
        <v>0.08</v>
      </c>
      <c r="D7" s="3">
        <f t="shared" si="4"/>
        <v>0.92</v>
      </c>
      <c r="E7" s="3">
        <f t="shared" si="2"/>
        <v>20</v>
      </c>
      <c r="F7" s="3">
        <f t="shared" si="3"/>
        <v>36.4816</v>
      </c>
    </row>
    <row r="8">
      <c r="A8" s="1">
        <v>6.0</v>
      </c>
      <c r="B8" s="1">
        <v>2.0</v>
      </c>
      <c r="C8" s="3">
        <f t="shared" si="1"/>
        <v>0.04</v>
      </c>
      <c r="D8" s="3">
        <f t="shared" si="4"/>
        <v>0.96</v>
      </c>
      <c r="E8" s="3">
        <f t="shared" si="2"/>
        <v>12</v>
      </c>
      <c r="F8" s="3">
        <f t="shared" si="3"/>
        <v>32.3208</v>
      </c>
    </row>
    <row r="9">
      <c r="A9" s="1">
        <v>7.0</v>
      </c>
      <c r="B9" s="1">
        <v>2.0</v>
      </c>
      <c r="C9" s="3">
        <f t="shared" si="1"/>
        <v>0.04</v>
      </c>
      <c r="D9" s="3">
        <f t="shared" si="4"/>
        <v>1</v>
      </c>
      <c r="E9" s="3">
        <f t="shared" si="2"/>
        <v>14</v>
      </c>
      <c r="F9" s="3">
        <f t="shared" si="3"/>
        <v>50.4008</v>
      </c>
    </row>
    <row r="10">
      <c r="A10" s="1" t="s">
        <v>6</v>
      </c>
      <c r="B10" s="1">
        <v>50.0</v>
      </c>
    </row>
    <row r="11">
      <c r="A11" s="1" t="s">
        <v>7</v>
      </c>
      <c r="B11" s="3">
        <f>sum(E2:E9)/B10</f>
        <v>1.98</v>
      </c>
      <c r="C11" s="1" t="s">
        <v>8</v>
      </c>
      <c r="D11" s="3">
        <f>sum(F2:F9)/B10</f>
        <v>4.0196</v>
      </c>
    </row>
  </sheetData>
  <drawing r:id="rId1"/>
</worksheet>
</file>